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10770" activeTab="0"/>
  </bookViews>
  <sheets>
    <sheet name="南平市 2014年保障性安居工程项目清单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<sst xmlns="http://schemas.openxmlformats.org/spreadsheetml/2006/main" count="27" uniqueCount="23">
  <si>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分类            指标</t>
  </si>
  <si>
    <t>建设单位</t>
  </si>
  <si>
    <t>套数</t>
  </si>
  <si>
    <t>面积</t>
  </si>
  <si>
    <t>总投资</t>
  </si>
  <si>
    <t>浦城县2014年公共租赁住房公房维修改造</t>
  </si>
  <si>
    <t>城区</t>
  </si>
  <si>
    <t>住建局</t>
  </si>
  <si>
    <t>浦城县2014胜利片区城市棚户区改造</t>
  </si>
  <si>
    <t>胜利片区</t>
  </si>
  <si>
    <t>林业局</t>
  </si>
  <si>
    <t>浦城县2014年林业局下属林场维修改造</t>
  </si>
  <si>
    <t>浦城县2014年市属大庄林场棚户区维修改造</t>
  </si>
  <si>
    <t>大庄林场</t>
  </si>
  <si>
    <t>农业局</t>
  </si>
  <si>
    <t>浦城县2014年垦区危房改造（永平农场、仙阳茶场）</t>
  </si>
  <si>
    <t>1、公共租赁住房</t>
  </si>
  <si>
    <t>4、林区（场）棚户区（危旧房）</t>
  </si>
  <si>
    <t>5、国有垦区危房</t>
  </si>
  <si>
    <t>2014年保障性安居工程项目清单</t>
  </si>
  <si>
    <t>建设地址</t>
  </si>
  <si>
    <t>合计</t>
  </si>
  <si>
    <t>单位：套（户）、平方米、万元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</si>
</sst>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0_ "/>
    <numFmt numFmtId="186" formatCode="0_);[Red]\(0\)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Helv"/>
      <family val="2"/>
    </font>
    <font>
      <b/>
      <sz val="10"/>
      <color indexed="8"/>
      <name val="黑体"/>
      <family val="0"/>
    </font>
    <font>
      <b/>
      <sz val="9"/>
      <color indexed="8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4" fillId="0" borderId="1" xfId="0" applyNumberFormat="1" applyFont="1" applyFill="1" applyBorder="1" applyAlignment="1" applyProtection="1">
      <alignment horizontal="center" vertical="center"/>
      <protection locked="0"/>
    </xf>
    <xf numFmtId="184" fontId="2" fillId="0" borderId="0" xfId="0" applyNumberFormat="1" applyFill="1" applyAlignment="1" applyProtection="1">
      <alignment horizontal="center" vertical="center"/>
      <protection locked="0"/>
    </xf>
    <xf numFmtId="0" fontId="2" fillId="0" borderId="0" xfId="0" applyFill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0" xfId="0" applyNumberFormat="1" applyFont="1" applyFill="1" applyAlignment="1" applyProtection="1">
      <alignment horizontal="center" vertical="center" wrapText="1"/>
      <protection locked="0"/>
    </xf>
    <xf numFmtId="184" fontId="3" fillId="0" borderId="0" xfId="0" applyNumberFormat="1" applyFont="1" applyFill="1" applyAlignment="1" applyProtection="1">
      <alignment horizontal="center" vertical="center" wrapText="1"/>
      <protection locked="0"/>
    </xf>
    <xf numFmtId="184" fontId="3" fillId="0" borderId="0" xfId="0" applyNumberFormat="1" applyFont="1" applyFill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18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18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8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84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85" fontId="9" fillId="0" borderId="0" xfId="0" applyNumberFormat="1" applyFont="1" applyFill="1" applyAlignment="1" applyProtection="1">
      <alignment horizontal="center" vertical="center"/>
      <protection locked="0"/>
    </xf>
    <xf numFmtId="185" fontId="9" fillId="0" borderId="3" xfId="0" applyNumberFormat="1" applyFont="1" applyFill="1" applyBorder="1" applyAlignment="1" applyProtection="1">
      <alignment horizontal="right" vertical="center"/>
      <protection locked="0"/>
    </xf>
    <xf numFmtId="184" fontId="9" fillId="0" borderId="3" xfId="0" applyNumberFormat="1" applyFont="1" applyFill="1" applyBorder="1" applyAlignment="1" applyProtection="1">
      <alignment horizontal="right" vertical="center"/>
      <protection locked="0"/>
    </xf>
    <xf numFmtId="184" fontId="9" fillId="0" borderId="3" xfId="0" applyNumberFormat="1" applyFont="1" applyFill="1" applyBorder="1" applyAlignment="1" applyProtection="1">
      <alignment horizontal="right" vertical="center" shrinkToFit="1"/>
      <protection locked="0"/>
    </xf>
  </cellXfs>
  <cellStyles count="11">
    <cellStyle name="Normal" xfId="0"/>
    <cellStyle name="_ET_STYLE_NoName_00_" xfId="15"/>
    <cellStyle name="Percent" xfId="16"/>
    <cellStyle name="常规 2" xfId="17"/>
    <cellStyle name="常规 3" xfId="18"/>
    <cellStyle name="常规 5" xfId="19"/>
    <cellStyle name="Currency" xfId="20"/>
    <cellStyle name="Currency [0]" xfId="21"/>
    <cellStyle name="Comma" xfId="22"/>
    <cellStyle name="Comma [0]" xfId="23"/>
    <cellStyle name="样式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26.625" style="6" customWidth="1"/>
    <col min="2" max="2" width="24.125" style="6" customWidth="1"/>
    <col min="3" max="3" width="18.375" style="6" customWidth="1"/>
    <col min="4" max="4" width="8.125" style="5" customWidth="1"/>
    <col min="5" max="5" width="9.75390625" style="5" customWidth="1"/>
    <col min="6" max="6" width="9.50390625" style="5" customWidth="1"/>
    <col min="7" max="16384" width="9.00390625" style="1" customWidth="1"/>
  </cols>
  <sheetData>
    <row r="1" spans="1:6" ht="24.75" customHeight="1">
      <c r="A1" s="9" t="s">
        <v>19</v>
      </c>
      <c r="B1" s="9"/>
      <c r="C1" s="9"/>
      <c r="D1" s="10"/>
      <c r="E1" s="11"/>
      <c r="F1" s="11"/>
    </row>
    <row r="2" spans="1:6" ht="24.75" customHeight="1">
      <c r="A2" s="20"/>
      <c r="B2" s="21" t="s">
        <v>22</v>
      </c>
      <c r="C2" s="21"/>
      <c r="D2" s="22"/>
      <c r="E2" s="23"/>
      <c r="F2" s="23"/>
    </row>
    <row r="3" spans="1:6" ht="24.75" customHeight="1">
      <c r="A3" s="16" t="s">
        <v>0</v>
      </c>
      <c r="B3" s="17" t="s">
        <v>20</v>
      </c>
      <c r="C3" s="17" t="s">
        <v>1</v>
      </c>
      <c r="D3" s="18" t="s">
        <v>2</v>
      </c>
      <c r="E3" s="19" t="s">
        <v>3</v>
      </c>
      <c r="F3" s="19" t="s">
        <v>4</v>
      </c>
    </row>
    <row r="4" spans="1:6" ht="24.75" customHeight="1">
      <c r="A4" s="16"/>
      <c r="B4" s="17"/>
      <c r="C4" s="17"/>
      <c r="D4" s="18"/>
      <c r="E4" s="19"/>
      <c r="F4" s="19"/>
    </row>
    <row r="5" spans="1:6" ht="24.75" customHeight="1">
      <c r="A5" s="7" t="s">
        <v>21</v>
      </c>
      <c r="B5" s="7"/>
      <c r="C5" s="7"/>
      <c r="D5" s="8">
        <f>SUM(D6,D9,D12)</f>
        <v>265</v>
      </c>
      <c r="E5" s="8">
        <f>SUM(E6,E9,E12)</f>
        <v>15859</v>
      </c>
      <c r="F5" s="8">
        <f>SUM(F6,F9,F12)</f>
        <v>2660</v>
      </c>
    </row>
    <row r="6" spans="1:6" ht="24.75" customHeight="1">
      <c r="A6" s="14" t="s">
        <v>16</v>
      </c>
      <c r="B6" s="14"/>
      <c r="C6" s="14"/>
      <c r="D6" s="15">
        <f>SUM(D7:D8)</f>
        <v>186</v>
      </c>
      <c r="E6" s="15">
        <f>SUM(E7:E8)</f>
        <v>10082</v>
      </c>
      <c r="F6" s="15">
        <f>SUM(F7:F8)</f>
        <v>2250</v>
      </c>
    </row>
    <row r="7" spans="1:6" ht="24.75" customHeight="1">
      <c r="A7" s="2" t="s">
        <v>5</v>
      </c>
      <c r="B7" s="2" t="s">
        <v>6</v>
      </c>
      <c r="C7" s="2" t="s">
        <v>7</v>
      </c>
      <c r="D7" s="3">
        <v>150</v>
      </c>
      <c r="E7" s="3">
        <v>7500</v>
      </c>
      <c r="F7" s="3">
        <v>750</v>
      </c>
    </row>
    <row r="8" spans="1:6" ht="24.75" customHeight="1">
      <c r="A8" s="2" t="s">
        <v>8</v>
      </c>
      <c r="B8" s="2" t="s">
        <v>9</v>
      </c>
      <c r="C8" s="2" t="s">
        <v>7</v>
      </c>
      <c r="D8" s="3">
        <v>36</v>
      </c>
      <c r="E8" s="3">
        <v>2582</v>
      </c>
      <c r="F8" s="3">
        <v>1500</v>
      </c>
    </row>
    <row r="9" spans="1:6" ht="24.75" customHeight="1">
      <c r="A9" s="14" t="s">
        <v>17</v>
      </c>
      <c r="B9" s="14"/>
      <c r="C9" s="14"/>
      <c r="D9" s="15">
        <f>SUM(D10:D11)</f>
        <v>39</v>
      </c>
      <c r="E9" s="15">
        <f>SUM(E10:E11)</f>
        <v>2177</v>
      </c>
      <c r="F9" s="15">
        <f>SUM(F10:F11)</f>
        <v>170</v>
      </c>
    </row>
    <row r="10" spans="1:6" ht="24.75" customHeight="1">
      <c r="A10" s="2" t="s">
        <v>11</v>
      </c>
      <c r="B10" s="2" t="s">
        <v>10</v>
      </c>
      <c r="C10" s="2" t="s">
        <v>10</v>
      </c>
      <c r="D10" s="3">
        <v>27</v>
      </c>
      <c r="E10" s="3">
        <v>1349</v>
      </c>
      <c r="F10" s="3">
        <v>87</v>
      </c>
    </row>
    <row r="11" spans="1:6" ht="24.75" customHeight="1">
      <c r="A11" s="2" t="s">
        <v>12</v>
      </c>
      <c r="B11" s="2" t="s">
        <v>13</v>
      </c>
      <c r="C11" s="2" t="s">
        <v>13</v>
      </c>
      <c r="D11" s="3">
        <v>12</v>
      </c>
      <c r="E11" s="3">
        <v>828</v>
      </c>
      <c r="F11" s="4">
        <v>83</v>
      </c>
    </row>
    <row r="12" spans="1:6" ht="24.75" customHeight="1">
      <c r="A12" s="14" t="s">
        <v>18</v>
      </c>
      <c r="B12" s="14"/>
      <c r="C12" s="14"/>
      <c r="D12" s="15">
        <f>SUM(D13)</f>
        <v>40</v>
      </c>
      <c r="E12" s="15">
        <f>SUM(E13)</f>
        <v>3600</v>
      </c>
      <c r="F12" s="15">
        <f>SUM(F13)</f>
        <v>240</v>
      </c>
    </row>
    <row r="13" spans="1:6" ht="24.75" customHeight="1">
      <c r="A13" s="12" t="s">
        <v>15</v>
      </c>
      <c r="B13" s="12" t="s">
        <v>14</v>
      </c>
      <c r="C13" s="12" t="s">
        <v>14</v>
      </c>
      <c r="D13" s="13">
        <v>40</v>
      </c>
      <c r="E13" s="13">
        <v>3600</v>
      </c>
      <c r="F13" s="13">
        <v>240</v>
      </c>
    </row>
    <row r="14" ht="24.75" customHeight="1"/>
  </sheetData>
  <mergeCells count="8"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47823152016467" right="0.747823152016467" top="0.2902414855055922" bottom="0.3798136326271718" header="0.27982611355819104" footer="0.35967725937760725"/>
  <pageSetup firstPageNumber="0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文达小王</cp:lastModifiedBy>
  <cp:lastPrinted>2014-04-04T07:34:56Z</cp:lastPrinted>
  <dcterms:created xsi:type="dcterms:W3CDTF">2014-03-02T12:58:11Z</dcterms:created>
  <dcterms:modified xsi:type="dcterms:W3CDTF">2014-04-16T01:01:08Z</dcterms:modified>
  <cp:category/>
  <cp:version/>
  <cp:contentType/>
  <cp:contentStatus/>
</cp:coreProperties>
</file>